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8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<sst xmlns="http://schemas.openxmlformats.org/spreadsheetml/2006/main" count="24" uniqueCount="24">
  <si>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ELITE MEN</t>
  </si>
  <si>
    <t>ESTIMATION OF PARTICIPATION AND INCOME ON ENTRIES</t>
  </si>
  <si>
    <t>AVERAGE</t>
  </si>
  <si>
    <t>ENTRY</t>
  </si>
  <si>
    <t>PER EVENT</t>
  </si>
  <si>
    <t>EM</t>
  </si>
  <si>
    <t>EW</t>
  </si>
  <si>
    <t>JM</t>
  </si>
  <si>
    <t>JW</t>
  </si>
  <si>
    <t>JUNIOR MEN</t>
  </si>
  <si>
    <t>ELITE WOMEN</t>
  </si>
  <si>
    <t>JUNIOR WOMEN</t>
  </si>
  <si>
    <t>PRIZE MONEY / EVENT</t>
  </si>
  <si>
    <t>TROPHIES / EVENT</t>
  </si>
  <si>
    <t>TEAMS</t>
  </si>
  <si>
    <t>CALENDAR / COMMISSAIRES</t>
  </si>
  <si>
    <t>CAMPING</t>
  </si>
  <si>
    <t>CHALLENGE</t>
  </si>
  <si>
    <t>RIDERS FEES</t>
  </si>
  <si>
    <t>PUBLIC</t>
  </si>
  <si>
    <t>ACCOMODATION UEC</t>
  </si>
  <si>
    <t>VISIT TRACKS</t>
  </si>
  <si>
    <t>TROPHIES GENERAL RANKING</t>
  </si>
  <si>
    <t>(LILLE REDEVANCES FFC)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</si>
</sst>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31">
      <selection activeCell="D70" sqref="D70"/>
    </sheetView>
  </sheetViews>
  <sheetFormatPr defaultColWidth="11.421875" defaultRowHeight="12.75"/>
  <cols>
    <col min="1" max="1" width="29.140625" style="0" customWidth="1"/>
    <col min="2" max="2" width="9.8515625" style="0" bestFit="1" customWidth="1"/>
    <col min="3" max="3" width="10.7109375" style="0" customWidth="1"/>
    <col min="4" max="4" width="11.28125" style="0" customWidth="1"/>
    <col min="5" max="5" width="21.421875" style="1" customWidth="1"/>
    <col min="6" max="6" width="26.00390625" style="1" customWidth="1"/>
    <col min="8" max="8" width="11.7109375" style="0" bestFit="1" customWidth="1"/>
  </cols>
  <sheetData>
    <row r="1" ht="13.5" thickBot="1"/>
    <row r="2" spans="1:4" ht="13.5" thickBot="1">
      <c r="A2" s="14" t="s">
        <v>1</v>
      </c>
      <c r="B2" s="15"/>
      <c r="C2" s="15"/>
      <c r="D2" s="16"/>
    </row>
    <row r="4" spans="2:4" ht="12.75">
      <c r="B4" s="2" t="s">
        <v>2</v>
      </c>
      <c r="C4" s="2" t="s">
        <v>3</v>
      </c>
      <c r="D4" s="3" t="s">
        <v>4</v>
      </c>
    </row>
    <row r="5" ht="12.75">
      <c r="D5" s="1"/>
    </row>
    <row r="6" spans="1:4" ht="12.75">
      <c r="A6" s="9" t="s">
        <v>17</v>
      </c>
      <c r="B6" s="10">
        <v>400</v>
      </c>
      <c r="C6" s="4">
        <v>27</v>
      </c>
      <c r="D6" s="4">
        <f>B6*C6*2</f>
        <v>21600</v>
      </c>
    </row>
    <row r="7" spans="1:4" ht="12.75">
      <c r="A7" s="9" t="s">
        <v>5</v>
      </c>
      <c r="B7" s="10">
        <v>32</v>
      </c>
      <c r="C7" s="4">
        <v>57</v>
      </c>
      <c r="D7" s="4">
        <f>B7*C7*2</f>
        <v>3648</v>
      </c>
    </row>
    <row r="8" spans="1:4" ht="12.75">
      <c r="A8" s="9" t="s">
        <v>6</v>
      </c>
      <c r="B8" s="10">
        <v>16</v>
      </c>
      <c r="C8" s="4">
        <v>57</v>
      </c>
      <c r="D8" s="4">
        <f>B8*C8*2</f>
        <v>1824</v>
      </c>
    </row>
    <row r="9" spans="1:4" ht="12.75">
      <c r="A9" s="9" t="s">
        <v>7</v>
      </c>
      <c r="B9" s="10">
        <v>32</v>
      </c>
      <c r="C9" s="4">
        <v>35</v>
      </c>
      <c r="D9" s="4">
        <f>B9*C9*2</f>
        <v>2240</v>
      </c>
    </row>
    <row r="10" spans="1:4" ht="12.75">
      <c r="A10" s="9" t="s">
        <v>8</v>
      </c>
      <c r="B10" s="10">
        <v>12</v>
      </c>
      <c r="C10" s="4">
        <v>35</v>
      </c>
      <c r="D10" s="4">
        <f>B10*C10*2</f>
        <v>840</v>
      </c>
    </row>
    <row r="11" spans="1:4" ht="12.75">
      <c r="A11" s="9" t="s">
        <v>14</v>
      </c>
      <c r="B11" s="10">
        <v>10</v>
      </c>
      <c r="C11" s="4">
        <v>100</v>
      </c>
      <c r="D11" s="4">
        <f>B11*C11</f>
        <v>1000</v>
      </c>
    </row>
    <row r="12" spans="1:8" ht="12.75">
      <c r="A12" s="9" t="s">
        <v>16</v>
      </c>
      <c r="B12" s="10">
        <v>100</v>
      </c>
      <c r="C12" s="4">
        <v>80</v>
      </c>
      <c r="D12" s="4">
        <f>B12*C12</f>
        <v>8000</v>
      </c>
      <c r="H12" s="1"/>
    </row>
    <row r="13" spans="1:8" ht="12.75">
      <c r="A13" s="9" t="s">
        <v>19</v>
      </c>
      <c r="B13" s="10">
        <v>1000</v>
      </c>
      <c r="C13" s="4">
        <v>10</v>
      </c>
      <c r="D13" s="4">
        <f>B13*C13</f>
        <v>10000</v>
      </c>
      <c r="H13" s="1"/>
    </row>
    <row r="14" ht="12.75">
      <c r="D14" s="13">
        <f>SUM(D6:D13)</f>
        <v>49152</v>
      </c>
    </row>
    <row r="16" spans="1:4" ht="12.75">
      <c r="A16" s="11" t="s">
        <v>15</v>
      </c>
      <c r="B16" s="10">
        <v>1</v>
      </c>
      <c r="C16" s="4">
        <v>4000</v>
      </c>
      <c r="D16" s="4">
        <f>B16*C16</f>
        <v>4000</v>
      </c>
    </row>
    <row r="17" spans="1:4" ht="12.75">
      <c r="A17" s="11" t="s">
        <v>18</v>
      </c>
      <c r="B17" s="10">
        <v>984</v>
      </c>
      <c r="C17" s="4">
        <v>5</v>
      </c>
      <c r="D17" s="4">
        <f>B17*C17</f>
        <v>4920</v>
      </c>
    </row>
    <row r="18" spans="1:4" ht="12.75">
      <c r="A18" s="12" t="s">
        <v>12</v>
      </c>
      <c r="B18" s="10">
        <v>1</v>
      </c>
      <c r="C18" s="4">
        <v>7500</v>
      </c>
      <c r="D18" s="4">
        <f>B18*C18</f>
        <v>7500</v>
      </c>
    </row>
    <row r="19" spans="1:4" ht="12.75">
      <c r="A19" s="11" t="s">
        <v>13</v>
      </c>
      <c r="B19" s="10">
        <v>198</v>
      </c>
      <c r="C19" s="4">
        <v>10</v>
      </c>
      <c r="D19" s="4">
        <f>B19*C19</f>
        <v>1980</v>
      </c>
    </row>
    <row r="20" spans="1:4" ht="12.75">
      <c r="A20" s="11" t="s">
        <v>20</v>
      </c>
      <c r="B20" s="10">
        <v>12</v>
      </c>
      <c r="C20" s="4">
        <v>75</v>
      </c>
      <c r="D20" s="4">
        <f>B20*C20</f>
        <v>900</v>
      </c>
    </row>
    <row r="21" spans="1:4" ht="12.75">
      <c r="A21" s="11" t="s">
        <v>21</v>
      </c>
      <c r="B21" s="10">
        <v>1</v>
      </c>
      <c r="C21" s="4">
        <v>300</v>
      </c>
      <c r="D21" s="4">
        <f>B21*C21</f>
        <v>300</v>
      </c>
    </row>
    <row r="22" spans="1:4" ht="12.75">
      <c r="A22" s="11" t="s">
        <v>22</v>
      </c>
      <c r="B22" s="10">
        <v>54</v>
      </c>
      <c r="C22" s="4">
        <v>10</v>
      </c>
      <c r="D22" s="4">
        <f>B22*C22</f>
        <v>540</v>
      </c>
    </row>
    <row r="23" spans="1:4" ht="12.75">
      <c r="A23" s="11" t="s">
        <v>23</v>
      </c>
      <c r="B23" s="10">
        <v>984</v>
      </c>
      <c r="C23" s="4">
        <v>4</v>
      </c>
      <c r="D23" s="4">
        <f>B23*C23</f>
        <v>3936</v>
      </c>
    </row>
    <row r="24" spans="1:4" ht="12.75">
      <c r="A24" s="11"/>
      <c r="B24" s="5"/>
      <c r="C24" s="4"/>
      <c r="D24" s="4">
        <f>B24*C24*2</f>
        <v>0</v>
      </c>
    </row>
    <row r="25" spans="1:4" ht="12.75">
      <c r="A25" s="11"/>
      <c r="B25" s="5"/>
      <c r="C25" s="4"/>
      <c r="D25" s="4">
        <f>B25*C25*2</f>
        <v>0</v>
      </c>
    </row>
    <row r="26" spans="1:4" ht="12.75">
      <c r="A26" s="8"/>
      <c r="C26" s="1"/>
      <c r="D26" s="13">
        <f>SUM(D16:D25)</f>
        <v>24076</v>
      </c>
    </row>
    <row r="27" spans="3:4" ht="12.75">
      <c r="C27" s="1"/>
      <c r="D27" s="1"/>
    </row>
    <row r="28" ht="12.75">
      <c r="A28" s="7" t="s">
        <v>0</v>
      </c>
    </row>
    <row r="29" spans="2:4" ht="12.75">
      <c r="B29" s="5">
        <v>1</v>
      </c>
      <c r="C29" s="4">
        <v>2000</v>
      </c>
      <c r="D29" s="1"/>
    </row>
    <row r="30" spans="2:4" ht="12.75">
      <c r="B30" s="5">
        <v>2</v>
      </c>
      <c r="C30" s="4">
        <v>1400</v>
      </c>
      <c r="D30" s="1"/>
    </row>
    <row r="31" spans="2:4" ht="12.75">
      <c r="B31" s="5">
        <v>3</v>
      </c>
      <c r="C31" s="4">
        <v>900</v>
      </c>
      <c r="D31" s="1"/>
    </row>
    <row r="32" spans="2:4" ht="12.75">
      <c r="B32" s="5">
        <v>4</v>
      </c>
      <c r="C32" s="4">
        <v>500</v>
      </c>
      <c r="D32" s="1"/>
    </row>
    <row r="33" spans="2:4" ht="12.75">
      <c r="B33" s="5">
        <v>5</v>
      </c>
      <c r="C33" s="4">
        <v>350</v>
      </c>
      <c r="D33" s="1"/>
    </row>
    <row r="34" spans="2:4" ht="12.75">
      <c r="B34" s="5">
        <v>6</v>
      </c>
      <c r="C34" s="4">
        <v>300</v>
      </c>
      <c r="D34" s="1"/>
    </row>
    <row r="35" spans="2:4" ht="12.75">
      <c r="B35" s="5">
        <v>7</v>
      </c>
      <c r="C35" s="4">
        <v>250</v>
      </c>
      <c r="D35" s="1"/>
    </row>
    <row r="36" spans="2:4" ht="12.75">
      <c r="B36" s="5">
        <v>8</v>
      </c>
      <c r="C36" s="4">
        <v>200</v>
      </c>
      <c r="D36" s="1"/>
    </row>
    <row r="37" spans="3:4" ht="12.75">
      <c r="C37" s="6">
        <f>SUM(C29:C36)</f>
        <v>5900</v>
      </c>
      <c r="D37" s="1"/>
    </row>
    <row r="38" spans="3:4" ht="12.75">
      <c r="C38" s="1"/>
      <c r="D38" s="1"/>
    </row>
    <row r="39" spans="1:4" ht="12.75">
      <c r="A39" s="7" t="s">
        <v>9</v>
      </c>
      <c r="C39" s="1"/>
      <c r="D39" s="1"/>
    </row>
    <row r="40" spans="2:4" ht="12.75">
      <c r="B40" s="5">
        <v>1</v>
      </c>
      <c r="C40" s="4">
        <v>1000</v>
      </c>
      <c r="D40" s="1"/>
    </row>
    <row r="41" spans="2:4" ht="12.75">
      <c r="B41" s="5">
        <v>2</v>
      </c>
      <c r="C41" s="4">
        <v>750</v>
      </c>
      <c r="D41" s="1"/>
    </row>
    <row r="42" spans="2:4" ht="12.75">
      <c r="B42" s="5">
        <v>3</v>
      </c>
      <c r="C42" s="4">
        <v>500</v>
      </c>
      <c r="D42" s="1"/>
    </row>
    <row r="43" spans="2:4" ht="12.75">
      <c r="B43" s="5">
        <v>4</v>
      </c>
      <c r="C43" s="4">
        <v>350</v>
      </c>
      <c r="D43" s="1"/>
    </row>
    <row r="44" spans="2:4" ht="12.75">
      <c r="B44" s="5">
        <v>5</v>
      </c>
      <c r="C44" s="4">
        <v>300</v>
      </c>
      <c r="D44" s="1"/>
    </row>
    <row r="45" spans="2:4" ht="12.75">
      <c r="B45" s="5">
        <v>6</v>
      </c>
      <c r="C45" s="4">
        <v>250</v>
      </c>
      <c r="D45" s="1"/>
    </row>
    <row r="46" spans="2:4" ht="12.75">
      <c r="B46" s="5">
        <v>7</v>
      </c>
      <c r="C46" s="4">
        <v>200</v>
      </c>
      <c r="D46" s="1"/>
    </row>
    <row r="47" spans="2:4" ht="12.75">
      <c r="B47" s="5">
        <v>8</v>
      </c>
      <c r="C47" s="4">
        <v>150</v>
      </c>
      <c r="D47" s="1"/>
    </row>
    <row r="48" spans="3:4" ht="12.75">
      <c r="C48" s="6">
        <f>SUM(C40:C47)</f>
        <v>3500</v>
      </c>
      <c r="D48" s="1"/>
    </row>
    <row r="49" spans="3:4" ht="12.75">
      <c r="C49" s="1"/>
      <c r="D49" s="1"/>
    </row>
    <row r="50" spans="1:4" ht="12.75">
      <c r="A50" s="7" t="s">
        <v>10</v>
      </c>
      <c r="C50" s="1"/>
      <c r="D50" s="1"/>
    </row>
    <row r="51" spans="2:4" ht="12.75">
      <c r="B51" s="5">
        <v>1</v>
      </c>
      <c r="C51" s="4">
        <v>1000</v>
      </c>
      <c r="D51" s="1"/>
    </row>
    <row r="52" spans="2:4" ht="12.75">
      <c r="B52" s="5">
        <v>2</v>
      </c>
      <c r="C52" s="4">
        <v>750</v>
      </c>
      <c r="D52" s="1"/>
    </row>
    <row r="53" spans="2:4" ht="12.75">
      <c r="B53" s="5">
        <v>3</v>
      </c>
      <c r="C53" s="4">
        <v>500</v>
      </c>
      <c r="D53" s="1"/>
    </row>
    <row r="54" spans="2:4" ht="12.75">
      <c r="B54" s="5">
        <v>4</v>
      </c>
      <c r="C54" s="4">
        <v>350</v>
      </c>
      <c r="D54" s="1"/>
    </row>
    <row r="55" spans="2:4" ht="12.75">
      <c r="B55" s="5">
        <v>5</v>
      </c>
      <c r="C55" s="4">
        <v>300</v>
      </c>
      <c r="D55" s="1"/>
    </row>
    <row r="56" spans="2:4" ht="12.75">
      <c r="B56" s="5">
        <v>6</v>
      </c>
      <c r="C56" s="4">
        <v>250</v>
      </c>
      <c r="D56" s="1"/>
    </row>
    <row r="57" spans="2:4" ht="12.75">
      <c r="B57" s="5">
        <v>7</v>
      </c>
      <c r="C57" s="4">
        <v>200</v>
      </c>
      <c r="D57" s="1"/>
    </row>
    <row r="58" spans="2:4" ht="12.75">
      <c r="B58" s="5">
        <v>8</v>
      </c>
      <c r="C58" s="4">
        <v>150</v>
      </c>
      <c r="D58" s="1"/>
    </row>
    <row r="59" spans="3:4" ht="12.75">
      <c r="C59" s="6">
        <f>SUM(C51:C58)</f>
        <v>3500</v>
      </c>
      <c r="D59" s="1"/>
    </row>
    <row r="60" spans="3:4" ht="12.75">
      <c r="C60" s="1"/>
      <c r="D60" s="1"/>
    </row>
    <row r="61" spans="1:4" ht="12.75">
      <c r="A61" s="7" t="s">
        <v>11</v>
      </c>
      <c r="C61" s="1"/>
      <c r="D61" s="1"/>
    </row>
    <row r="62" spans="2:4" ht="12.75">
      <c r="B62" s="5">
        <v>1</v>
      </c>
      <c r="C62" s="4">
        <v>450</v>
      </c>
      <c r="D62" s="1"/>
    </row>
    <row r="63" spans="2:4" ht="12.75">
      <c r="B63" s="5">
        <v>2</v>
      </c>
      <c r="C63" s="4">
        <v>350</v>
      </c>
      <c r="D63" s="1"/>
    </row>
    <row r="64" spans="2:4" ht="12.75">
      <c r="B64" s="5">
        <v>3</v>
      </c>
      <c r="C64" s="4">
        <v>300</v>
      </c>
      <c r="D64" s="1"/>
    </row>
    <row r="65" spans="2:4" ht="12.75">
      <c r="B65" s="5">
        <v>4</v>
      </c>
      <c r="C65" s="4">
        <v>250</v>
      </c>
      <c r="D65" s="1"/>
    </row>
    <row r="66" spans="2:4" ht="12.75">
      <c r="B66" s="5">
        <v>5</v>
      </c>
      <c r="C66" s="4">
        <v>225</v>
      </c>
      <c r="D66" s="1"/>
    </row>
    <row r="67" spans="2:4" ht="12.75">
      <c r="B67" s="5">
        <v>6</v>
      </c>
      <c r="C67" s="4">
        <v>200</v>
      </c>
      <c r="D67" s="1"/>
    </row>
    <row r="68" spans="2:4" ht="12.75">
      <c r="B68" s="5">
        <v>7</v>
      </c>
      <c r="C68" s="4">
        <v>175</v>
      </c>
      <c r="D68" s="1"/>
    </row>
    <row r="69" spans="2:4" ht="12.75">
      <c r="B69" s="5">
        <v>8</v>
      </c>
      <c r="C69" s="4">
        <v>150</v>
      </c>
      <c r="D69" s="1"/>
    </row>
    <row r="70" ht="12.75">
      <c r="C70" s="6">
        <f>SUM(C62:C69)</f>
        <v>2100</v>
      </c>
    </row>
  </sheetData>
  <printOptions/>
  <pageMargins left="0.75" right="0.75" top="1" bottom="1" header="0.4921259845" footer="0.492125984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2011-11-22T14:23:05Z</cp:lastPrinted>
  <dcterms:created xsi:type="dcterms:W3CDTF">2011-09-01T11:37:26Z</dcterms:created>
  <dcterms:modified xsi:type="dcterms:W3CDTF">2011-11-22T17:37:06Z</dcterms:modified>
  <cp:category/>
  <cp:version/>
  <cp:contentType/>
  <cp:contentStatus/>
</cp:coreProperties>
</file>